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esktop\PROJEKTID\Projektid_2017_2\"/>
    </mc:Choice>
  </mc:AlternateContent>
  <bookViews>
    <workbookView xWindow="0" yWindow="0" windowWidth="19200" windowHeight="1137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6" i="1"/>
  <c r="E18" i="1" s="1"/>
  <c r="D16" i="1"/>
  <c r="D18" i="1" s="1"/>
  <c r="C16" i="1"/>
  <c r="C18" i="1" s="1"/>
  <c r="B16" i="1"/>
  <c r="B18" i="1" s="1"/>
</calcChain>
</file>

<file path=xl/sharedStrings.xml><?xml version="1.0" encoding="utf-8"?>
<sst xmlns="http://schemas.openxmlformats.org/spreadsheetml/2006/main" count="9" uniqueCount="9">
  <si>
    <t>mittetulundusühing Saarte Kalandus 2017. a II vooru laekunud projektitoetuse taotluste summad</t>
  </si>
  <si>
    <t>Väärindamine</t>
  </si>
  <si>
    <t>Mitmekesistamine</t>
  </si>
  <si>
    <t>Sadamad</t>
  </si>
  <si>
    <t>Sots heaolu</t>
  </si>
  <si>
    <t>Koelmud</t>
  </si>
  <si>
    <t>Kokku</t>
  </si>
  <si>
    <t>Raha teljes 2016+2017</t>
  </si>
  <si>
    <t>Jääk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</si>
</sst>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u val="singleAccounting"/>
      <sz val="11"/>
      <color rgb="FF0070C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/>
    <xf numFmtId="0" fontId="2" fillId="2" borderId="1" xfId="0" applyFont="1" applyFill="1" applyBorder="1"/>
    <xf numFmtId="164" fontId="1" fillId="0" borderId="1" xfId="0" applyNumberFormat="1" applyFont="1" applyBorder="1"/>
    <xf numFmtId="44" fontId="1" fillId="0" borderId="1" xfId="0" applyNumberFormat="1" applyFont="1" applyBorder="1"/>
    <xf numFmtId="164" fontId="1" fillId="0" borderId="0" xfId="0" applyNumberFormat="1" applyFont="1"/>
    <xf numFmtId="164" fontId="1" fillId="3" borderId="1" xfId="0" applyNumberFormat="1" applyFont="1" applyFill="1" applyBorder="1"/>
    <xf numFmtId="164" fontId="2" fillId="3" borderId="0" xfId="0" applyNumberFormat="1" applyFont="1" applyFill="1" applyBorder="1"/>
    <xf numFmtId="164" fontId="3" fillId="0" borderId="1" xfId="0" applyNumberFormat="1" applyFont="1" applyBorder="1"/>
    <xf numFmtId="0" fontId="2" fillId="4" borderId="2" xfId="0" applyFont="1" applyFill="1" applyBorder="1"/>
    <xf numFmtId="164" fontId="2" fillId="4" borderId="1" xfId="0" applyNumberFormat="1" applyFont="1" applyFill="1" applyBorder="1"/>
    <xf numFmtId="164" fontId="2" fillId="4" borderId="0" xfId="0" applyNumberFormat="1" applyFont="1" applyFill="1" applyBorder="1"/>
    <xf numFmtId="44" fontId="2" fillId="4" borderId="1" xfId="0" applyNumberFormat="1" applyFont="1" applyFill="1" applyBorder="1"/>
    <xf numFmtId="0" fontId="1" fillId="3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44" fontId="4" fillId="2" borderId="1" xfId="0" applyNumberFormat="1" applyFont="1" applyFill="1" applyBorder="1"/>
    <xf numFmtId="164" fontId="4" fillId="3" borderId="0" xfId="0" applyNumberFormat="1" applyFont="1" applyFill="1" applyBorder="1"/>
    <xf numFmtId="2" fontId="1" fillId="0" borderId="0" xfId="0" applyNumberFormat="1" applyFont="1"/>
    <xf numFmtId="0" fontId="2" fillId="0" borderId="1" xfId="0" applyFont="1" applyBorder="1"/>
    <xf numFmtId="164" fontId="5" fillId="5" borderId="1" xfId="0" applyNumberFormat="1" applyFont="1" applyFill="1" applyBorder="1"/>
    <xf numFmtId="44" fontId="5" fillId="5" borderId="1" xfId="0" applyNumberFormat="1" applyFont="1" applyFill="1" applyBorder="1"/>
    <xf numFmtId="164" fontId="1" fillId="3" borderId="0" xfId="0" applyNumberFormat="1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J7" sqref="J7"/>
    </sheetView>
  </sheetViews>
  <sheetFormatPr defaultRowHeight="15" x14ac:dyDescent="0.25"/>
  <cols>
    <col min="1" max="1" width="11.5703125" customWidth="1"/>
    <col min="2" max="2" width="18.7109375" customWidth="1"/>
    <col min="3" max="3" width="19.140625" customWidth="1"/>
    <col min="4" max="5" width="19.7109375" customWidth="1"/>
    <col min="6" max="6" width="15.42578125" customWidth="1"/>
    <col min="9" max="9" width="27.28515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4"/>
      <c r="C3" s="5"/>
      <c r="D3" s="5"/>
      <c r="E3" s="5"/>
      <c r="F3" s="5"/>
      <c r="G3" s="6"/>
      <c r="H3" s="5"/>
      <c r="I3" s="5"/>
    </row>
    <row r="4" spans="1:9" x14ac:dyDescent="0.25">
      <c r="A4" s="5"/>
      <c r="B4" s="5"/>
      <c r="C4" s="5"/>
      <c r="D4" s="5"/>
      <c r="E4" s="5"/>
      <c r="F4" s="5"/>
      <c r="G4" s="6"/>
      <c r="H4" s="5"/>
      <c r="I4" s="5"/>
    </row>
    <row r="5" spans="1:9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6"/>
      <c r="H5" s="5"/>
      <c r="I5" s="5"/>
    </row>
    <row r="6" spans="1:9" x14ac:dyDescent="0.25">
      <c r="A6" s="7"/>
      <c r="B6" s="9">
        <v>10500</v>
      </c>
      <c r="C6" s="9">
        <v>129758.12</v>
      </c>
      <c r="D6" s="9">
        <v>56000</v>
      </c>
      <c r="E6" s="9">
        <v>152965.57999999999</v>
      </c>
      <c r="F6" s="10"/>
      <c r="G6" s="6"/>
      <c r="H6" s="5"/>
      <c r="I6" s="5"/>
    </row>
    <row r="7" spans="1:9" x14ac:dyDescent="0.25">
      <c r="A7" s="7"/>
      <c r="B7" s="9">
        <v>209528.7</v>
      </c>
      <c r="C7" s="9">
        <v>1995</v>
      </c>
      <c r="D7" s="9">
        <v>56000</v>
      </c>
      <c r="E7" s="9">
        <v>33588</v>
      </c>
      <c r="F7" s="10"/>
      <c r="G7" s="6"/>
      <c r="H7" s="5"/>
      <c r="I7" s="5"/>
    </row>
    <row r="8" spans="1:9" x14ac:dyDescent="0.25">
      <c r="A8" s="7"/>
      <c r="B8" s="9">
        <v>22839.63</v>
      </c>
      <c r="C8" s="9">
        <v>27720</v>
      </c>
      <c r="D8" s="9">
        <v>56000</v>
      </c>
      <c r="E8" s="5"/>
      <c r="F8" s="10"/>
      <c r="G8" s="6"/>
      <c r="H8" s="5"/>
      <c r="I8" s="5"/>
    </row>
    <row r="9" spans="1:9" x14ac:dyDescent="0.25">
      <c r="A9" s="7"/>
      <c r="B9" s="9"/>
      <c r="C9" s="9">
        <v>3229.31</v>
      </c>
      <c r="D9" s="9"/>
      <c r="E9" s="9"/>
      <c r="F9" s="10"/>
      <c r="G9" s="11"/>
      <c r="H9" s="5"/>
      <c r="I9" s="5"/>
    </row>
    <row r="10" spans="1:9" x14ac:dyDescent="0.25">
      <c r="A10" s="7"/>
      <c r="B10" s="9"/>
      <c r="C10" s="9">
        <v>31045.98</v>
      </c>
      <c r="D10" s="12"/>
      <c r="E10" s="9"/>
      <c r="F10" s="10"/>
      <c r="G10" s="5"/>
      <c r="H10" s="5"/>
      <c r="I10" s="5"/>
    </row>
    <row r="11" spans="1:9" x14ac:dyDescent="0.25">
      <c r="A11" s="7"/>
      <c r="B11" s="9"/>
      <c r="C11" s="9">
        <v>5634.72</v>
      </c>
      <c r="D11" s="9"/>
      <c r="E11" s="9"/>
      <c r="F11" s="10"/>
      <c r="G11" s="13"/>
      <c r="H11" s="5"/>
      <c r="I11" s="5"/>
    </row>
    <row r="12" spans="1:9" x14ac:dyDescent="0.25">
      <c r="A12" s="7"/>
      <c r="B12" s="9"/>
      <c r="C12" s="9">
        <v>22785.02</v>
      </c>
      <c r="D12" s="9"/>
      <c r="E12" s="9"/>
      <c r="F12" s="10"/>
      <c r="G12" s="13"/>
      <c r="H12" s="5"/>
      <c r="I12" s="5"/>
    </row>
    <row r="13" spans="1:9" x14ac:dyDescent="0.25">
      <c r="A13" s="7"/>
      <c r="B13" s="9"/>
      <c r="C13" s="14">
        <v>20876.14</v>
      </c>
      <c r="D13" s="9"/>
      <c r="E13" s="9"/>
      <c r="F13" s="10"/>
      <c r="G13" s="13"/>
      <c r="H13" s="5"/>
      <c r="I13" s="5"/>
    </row>
    <row r="14" spans="1:9" x14ac:dyDescent="0.25">
      <c r="A14" s="7"/>
      <c r="B14" s="9"/>
      <c r="C14" s="9">
        <v>31159.5</v>
      </c>
      <c r="D14" s="9"/>
      <c r="E14" s="9"/>
      <c r="F14" s="10"/>
      <c r="G14" s="13"/>
      <c r="H14" s="5"/>
      <c r="I14" s="5"/>
    </row>
    <row r="15" spans="1:9" x14ac:dyDescent="0.25">
      <c r="A15" s="7"/>
      <c r="B15" s="9"/>
      <c r="C15" s="9"/>
      <c r="D15" s="9"/>
      <c r="E15" s="9"/>
      <c r="F15" s="10"/>
      <c r="G15" s="5"/>
      <c r="H15" s="5"/>
      <c r="I15" s="5"/>
    </row>
    <row r="16" spans="1:9" x14ac:dyDescent="0.25">
      <c r="A16" s="15" t="s">
        <v>6</v>
      </c>
      <c r="B16" s="16">
        <f>SUM(B6:B9)</f>
        <v>242868.33000000002</v>
      </c>
      <c r="C16" s="16">
        <f>SUM(C6:C15)</f>
        <v>274203.78999999998</v>
      </c>
      <c r="D16" s="16">
        <f>SUM(D6:D15)</f>
        <v>168000</v>
      </c>
      <c r="E16" s="17">
        <f>SUM(E6:E15)</f>
        <v>186553.58</v>
      </c>
      <c r="F16" s="18"/>
      <c r="G16" s="19"/>
      <c r="H16" s="19"/>
      <c r="I16" s="5"/>
    </row>
    <row r="17" spans="1:9" ht="60" x14ac:dyDescent="0.25">
      <c r="A17" s="20" t="s">
        <v>7</v>
      </c>
      <c r="B17" s="21">
        <v>303876.26</v>
      </c>
      <c r="C17" s="21">
        <v>540299.06000000006</v>
      </c>
      <c r="D17" s="21">
        <v>56241.75</v>
      </c>
      <c r="E17" s="21">
        <v>380420.33</v>
      </c>
      <c r="F17" s="22">
        <v>52299.61</v>
      </c>
      <c r="G17" s="23"/>
      <c r="H17" s="23"/>
      <c r="I17" s="24"/>
    </row>
    <row r="18" spans="1:9" ht="17.25" x14ac:dyDescent="0.4">
      <c r="A18" s="25" t="s">
        <v>8</v>
      </c>
      <c r="B18" s="26">
        <f>B17-B16</f>
        <v>61007.929999999993</v>
      </c>
      <c r="C18" s="26">
        <f>C17-C16</f>
        <v>266095.27000000008</v>
      </c>
      <c r="D18" s="26">
        <f>D17-D16</f>
        <v>-111758.25</v>
      </c>
      <c r="E18" s="26">
        <f>E17-E16</f>
        <v>193866.75000000003</v>
      </c>
      <c r="F18" s="27">
        <f>F17-F16</f>
        <v>52299.61</v>
      </c>
      <c r="G18" s="28"/>
      <c r="H18" s="19"/>
      <c r="I18" s="24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2017-10-30T07:17:45Z</dcterms:created>
  <dcterms:modified xsi:type="dcterms:W3CDTF">2017-10-30T07:20:43Z</dcterms:modified>
</cp:coreProperties>
</file>